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3725" windowHeight="444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E14" i="1"/>
  <c r="D14"/>
  <c r="C14"/>
  <c r="C8"/>
  <c r="E8"/>
  <c r="D8"/>
</calcChain>
</file>

<file path=xl/sharedStrings.xml><?xml version="1.0" encoding="utf-8"?>
<sst xmlns="http://schemas.openxmlformats.org/spreadsheetml/2006/main" count="47" uniqueCount="27">
  <si>
    <t>Lp.</t>
  </si>
  <si>
    <t>Nazwa inwestycji</t>
  </si>
  <si>
    <t>Długość odcinka (m)</t>
  </si>
  <si>
    <t>Koszty wykonania (zł)</t>
  </si>
  <si>
    <t>Uwagi</t>
  </si>
  <si>
    <t>1.</t>
  </si>
  <si>
    <t>Przebudowa drogi powiatowej               nr 1378C Grudziądz-Gać</t>
  </si>
  <si>
    <t>WYKONANO</t>
  </si>
  <si>
    <t>w tym Fundusz Dróg Samorządowych</t>
  </si>
  <si>
    <t>2.</t>
  </si>
  <si>
    <t>Przebudowa drogi powiatowej               nr 1388C Łasin -Lisnowo</t>
  </si>
  <si>
    <t>3.</t>
  </si>
  <si>
    <t>Przebudowa drogi powiatowej               nr 1416C Zielnowo-Fijewo</t>
  </si>
  <si>
    <t>4.</t>
  </si>
  <si>
    <t>Przebudowa drogi powiatowej               nr 1383C Dąbrówka Królewska- Gruta</t>
  </si>
  <si>
    <t>RAZEM</t>
  </si>
  <si>
    <t>REMONTY</t>
  </si>
  <si>
    <t>Nazwa remontu</t>
  </si>
  <si>
    <t>Remont drogi powiatowej nr 1368C Szembruczek- Nowe Mosty</t>
  </si>
  <si>
    <t>Remont drogi powiatowej nr 1361C Rogóźno-Szembruk</t>
  </si>
  <si>
    <t>Remont drogi powiatowej nr 1389C Bogdanki-Szonowo-Plesewo</t>
  </si>
  <si>
    <t>-</t>
  </si>
  <si>
    <t>Nakładki asfaltowe</t>
  </si>
  <si>
    <t>2713 m</t>
  </si>
  <si>
    <t>Chodniki</t>
  </si>
  <si>
    <t>781 m</t>
  </si>
  <si>
    <t>INWESTYCJE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</si>
</sst>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4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4" fontId="2" fillId="0" borderId="3" xfId="0" applyNumberFormat="1" applyFont="1" applyBorder="1"/>
    <xf numFmtId="0" fontId="2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4" fontId="1" fillId="0" borderId="2" xfId="0" applyNumberFormat="1" applyFont="1" applyBorder="1"/>
    <xf numFmtId="4" fontId="1" fillId="0" borderId="4" xfId="0" applyNumberFormat="1" applyFont="1" applyBorder="1"/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/>
    <xf numFmtId="4" fontId="1" fillId="0" borderId="10" xfId="0" applyNumberFormat="1" applyFont="1" applyBorder="1"/>
    <xf numFmtId="0" fontId="2" fillId="0" borderId="9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2" fillId="0" borderId="14" xfId="0" applyFont="1" applyFill="1" applyBorder="1" applyAlignment="1">
      <alignment wrapText="1"/>
    </xf>
    <xf numFmtId="0" fontId="2" fillId="0" borderId="14" xfId="0" applyFont="1" applyBorder="1"/>
    <xf numFmtId="4" fontId="2" fillId="0" borderId="14" xfId="0" applyNumberFormat="1" applyFont="1" applyBorder="1"/>
    <xf numFmtId="0" fontId="2" fillId="0" borderId="14" xfId="0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0" fillId="0" borderId="0" xfId="0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view="pageLayout" topLeftCell="A2" workbookViewId="0">
      <selection activeCell="A2" sqref="A2:F2"/>
    </sheetView>
  </sheetViews>
  <sheetFormatPr defaultRowHeight="14.25"/>
  <cols>
    <col min="2" max="2" width="32.625" customWidth="1"/>
    <col min="3" max="3" width="15.75" customWidth="1"/>
    <col min="4" max="4" width="17.25" customWidth="1"/>
    <col min="5" max="5" width="20" customWidth="1"/>
    <col min="6" max="6" width="17.625" customWidth="1"/>
  </cols>
  <sheetData>
    <row r="1" spans="1:6" ht="6.75" hidden="1" customHeight="1"/>
    <row r="2" spans="1:6" ht="26.25" customHeight="1" thickTop="1" thickBot="1">
      <c r="A2" s="36" t="s">
        <v>26</v>
      </c>
      <c r="B2" s="37"/>
      <c r="C2" s="37"/>
      <c r="D2" s="37"/>
      <c r="E2" s="37"/>
      <c r="F2" s="38"/>
    </row>
    <row r="3" spans="1:6" ht="38.25" customHeight="1" thickTop="1">
      <c r="A3" s="31" t="s">
        <v>0</v>
      </c>
      <c r="B3" s="32" t="s">
        <v>1</v>
      </c>
      <c r="C3" s="32" t="s">
        <v>2</v>
      </c>
      <c r="D3" s="32" t="s">
        <v>3</v>
      </c>
      <c r="E3" s="32" t="s">
        <v>8</v>
      </c>
      <c r="F3" s="32" t="s">
        <v>4</v>
      </c>
    </row>
    <row r="4" spans="1:6" ht="31.5">
      <c r="A4" s="3" t="s">
        <v>5</v>
      </c>
      <c r="B4" s="4" t="s">
        <v>6</v>
      </c>
      <c r="C4" s="3">
        <v>1200</v>
      </c>
      <c r="D4" s="5">
        <v>5438826.9100000001</v>
      </c>
      <c r="E4" s="5">
        <v>2707252</v>
      </c>
      <c r="F4" s="6" t="s">
        <v>7</v>
      </c>
    </row>
    <row r="5" spans="1:6" ht="31.5">
      <c r="A5" s="3" t="s">
        <v>9</v>
      </c>
      <c r="B5" s="4" t="s">
        <v>10</v>
      </c>
      <c r="C5" s="3">
        <v>2530</v>
      </c>
      <c r="D5" s="5">
        <v>6031070.25</v>
      </c>
      <c r="E5" s="5">
        <v>3000000</v>
      </c>
      <c r="F5" s="6" t="s">
        <v>7</v>
      </c>
    </row>
    <row r="6" spans="1:6" ht="31.5">
      <c r="A6" s="3" t="s">
        <v>11</v>
      </c>
      <c r="B6" s="4" t="s">
        <v>12</v>
      </c>
      <c r="C6" s="3">
        <v>415</v>
      </c>
      <c r="D6" s="5">
        <v>1245187.22</v>
      </c>
      <c r="E6" s="5">
        <v>590132</v>
      </c>
      <c r="F6" s="6" t="s">
        <v>7</v>
      </c>
    </row>
    <row r="7" spans="1:6" ht="32.25" thickBot="1">
      <c r="A7" s="7" t="s">
        <v>13</v>
      </c>
      <c r="B7" s="8" t="s">
        <v>14</v>
      </c>
      <c r="C7" s="7">
        <v>1391</v>
      </c>
      <c r="D7" s="9">
        <v>3060847.8</v>
      </c>
      <c r="E7" s="9">
        <v>1495623</v>
      </c>
      <c r="F7" s="6" t="s">
        <v>7</v>
      </c>
    </row>
    <row r="8" spans="1:6" ht="26.25" customHeight="1" thickBot="1">
      <c r="A8" s="34" t="s">
        <v>15</v>
      </c>
      <c r="B8" s="35"/>
      <c r="C8" s="14">
        <f>SUM(C4:C7)</f>
        <v>5536</v>
      </c>
      <c r="D8" s="15">
        <f>SUM(D4:D7)</f>
        <v>15775932.18</v>
      </c>
      <c r="E8" s="16">
        <f>SUM(E4:E7)</f>
        <v>7793007</v>
      </c>
      <c r="F8" s="17"/>
    </row>
    <row r="9" spans="1:6" ht="35.25" customHeight="1" thickTop="1" thickBot="1">
      <c r="A9" s="36" t="s">
        <v>16</v>
      </c>
      <c r="B9" s="37"/>
      <c r="C9" s="37"/>
      <c r="D9" s="37"/>
      <c r="E9" s="37"/>
      <c r="F9" s="38"/>
    </row>
    <row r="10" spans="1:6" ht="32.25" thickTop="1">
      <c r="A10" s="1" t="s">
        <v>0</v>
      </c>
      <c r="B10" s="2" t="s">
        <v>17</v>
      </c>
      <c r="C10" s="2" t="s">
        <v>2</v>
      </c>
      <c r="D10" s="2" t="s">
        <v>3</v>
      </c>
      <c r="E10" s="2" t="s">
        <v>8</v>
      </c>
      <c r="F10" s="2" t="s">
        <v>4</v>
      </c>
    </row>
    <row r="11" spans="1:6" ht="31.5">
      <c r="A11" s="3" t="s">
        <v>5</v>
      </c>
      <c r="B11" s="19" t="s">
        <v>18</v>
      </c>
      <c r="C11" s="3">
        <v>452</v>
      </c>
      <c r="D11" s="5">
        <v>837976.56</v>
      </c>
      <c r="E11" s="5">
        <v>418373</v>
      </c>
      <c r="F11" s="6" t="s">
        <v>7</v>
      </c>
    </row>
    <row r="12" spans="1:6" ht="31.5">
      <c r="A12" s="3" t="s">
        <v>9</v>
      </c>
      <c r="B12" s="19" t="s">
        <v>19</v>
      </c>
      <c r="C12" s="3">
        <v>800</v>
      </c>
      <c r="D12" s="5">
        <v>624998.15</v>
      </c>
      <c r="E12" s="20" t="s">
        <v>21</v>
      </c>
      <c r="F12" s="6" t="s">
        <v>7</v>
      </c>
    </row>
    <row r="13" spans="1:6" ht="32.25" thickBot="1">
      <c r="A13" s="7" t="s">
        <v>11</v>
      </c>
      <c r="B13" s="21" t="s">
        <v>20</v>
      </c>
      <c r="C13" s="7">
        <v>700</v>
      </c>
      <c r="D13" s="9">
        <v>546864.93999999994</v>
      </c>
      <c r="E13" s="10" t="s">
        <v>21</v>
      </c>
      <c r="F13" s="10" t="s">
        <v>7</v>
      </c>
    </row>
    <row r="14" spans="1:6" ht="26.25" customHeight="1" thickBot="1">
      <c r="A14" s="39" t="s">
        <v>15</v>
      </c>
      <c r="B14" s="40"/>
      <c r="C14" s="11">
        <f>SUM(C11:C13)</f>
        <v>1952</v>
      </c>
      <c r="D14" s="13">
        <f>SUM(D11:D13)</f>
        <v>2009839.65</v>
      </c>
      <c r="E14" s="12">
        <f>SUM(E11:E13)</f>
        <v>418373</v>
      </c>
      <c r="F14" s="22"/>
    </row>
    <row r="15" spans="1:6" ht="24" customHeight="1">
      <c r="A15" s="29" t="s">
        <v>5</v>
      </c>
      <c r="B15" s="23" t="s">
        <v>22</v>
      </c>
      <c r="C15" s="30" t="s">
        <v>23</v>
      </c>
      <c r="D15" s="25">
        <v>1412000</v>
      </c>
      <c r="E15" s="24"/>
      <c r="F15" s="26" t="s">
        <v>7</v>
      </c>
    </row>
    <row r="16" spans="1:6" ht="22.5" customHeight="1">
      <c r="A16" s="3" t="s">
        <v>9</v>
      </c>
      <c r="B16" s="27" t="s">
        <v>24</v>
      </c>
      <c r="C16" s="3" t="s">
        <v>25</v>
      </c>
      <c r="D16" s="5">
        <v>170000</v>
      </c>
      <c r="E16" s="18"/>
      <c r="F16" s="28" t="s">
        <v>7</v>
      </c>
    </row>
    <row r="17" spans="4:4" ht="17.25" customHeight="1"/>
    <row r="18" spans="4:4" ht="17.25" customHeight="1">
      <c r="D18" s="33"/>
    </row>
    <row r="19" spans="4:4">
      <c r="D19" s="33"/>
    </row>
  </sheetData>
  <mergeCells count="4">
    <mergeCell ref="A8:B8"/>
    <mergeCell ref="A9:F9"/>
    <mergeCell ref="A14:B14"/>
    <mergeCell ref="A2:F2"/>
  </mergeCells>
  <pageMargins left="0.7" right="0.7" top="1.1875" bottom="0.75" header="0.41666666666666669" footer="0.3"/>
  <pageSetup paperSize="9" orientation="landscape" r:id="rId1"/>
  <headerFooter scaleWithDoc="0" alignWithMargins="0">
    <oddHeader>&amp;C&amp;"Times New Roman,Pogrubiona"&amp;14INFORMACJA DOTYCZĄCA INWESTYCJI I REMONTÓW DRÓG POWIATOWYCH                                                                                                           W 2019 ROKU</oddHeader>
    <oddFooter>&amp;LGrudziądz,20.12.2019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cp:lastPrinted>2019-11-27T06:19:49Z</cp:lastPrinted>
  <dcterms:created xsi:type="dcterms:W3CDTF">2019-10-30T08:46:00Z</dcterms:created>
  <dcterms:modified xsi:type="dcterms:W3CDTF">2019-12-20T11:38:21Z</dcterms:modified>
</cp:coreProperties>
</file>